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13"/>
  <c r="J19" s="1"/>
  <c r="I13"/>
  <c r="I19" s="1"/>
  <c r="H13"/>
  <c r="H19" s="1"/>
  <c r="G13"/>
  <c r="G19" s="1"/>
  <c r="F10"/>
  <c r="J10"/>
  <c r="I10"/>
  <c r="H10"/>
  <c r="G10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<sst xmlns="http://schemas.openxmlformats.org/spreadsheetml/2006/main" count="42" uniqueCount="42">
  <si>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</si>
  <si>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</si>
  <si>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</si>
  <si>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</si>
  <si>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</si>
  <si>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</si>
  <si>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</si>
  <si>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</si>
  <si>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</si>
  <si>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</si>
  <si>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</si>
  <si>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</si>
  <si>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</si>
  <si>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</si>
  <si>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</si>
  <si>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</si>
  <si>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</si>
  <si>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</si>
  <si>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</si>
  <si>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</si>
  <si>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</si>
  <si>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</si>
  <si>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</si>
  <si>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</si>
  <si>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 МОУ -СОШ № 8 города Аткарска Саратовской области </t>
  </si>
  <si>
    <t>хлеб</t>
  </si>
  <si>
    <t>Хлеб ржаной</t>
  </si>
  <si>
    <t xml:space="preserve">Хлеб пшеничный </t>
  </si>
  <si>
    <t>Каша вязкая молочная из риса и пшена  с маслом сливочным</t>
  </si>
  <si>
    <t>200/10</t>
  </si>
  <si>
    <t>Батон в/с</t>
  </si>
  <si>
    <t>Сыр    (порциями)</t>
  </si>
  <si>
    <t>Печенье</t>
  </si>
  <si>
    <t>Какао с молоком</t>
  </si>
  <si>
    <t xml:space="preserve">Фрукт свежий, сезонный  . </t>
  </si>
  <si>
    <t>Овощи натуральные свежие (помидоры)</t>
  </si>
  <si>
    <t xml:space="preserve"> Суп картофельный с мясными фрикадельками.</t>
  </si>
  <si>
    <t>Рагу из курицы</t>
  </si>
  <si>
    <t xml:space="preserve">Компот из сухофруктов </t>
  </si>
  <si>
    <t>Ряженка</t>
  </si>
  <si>
    <t>200/28</t>
  </si>
  <si>
    <t>90/150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</si>
</sst>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2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 wrapText="1"/>
    </xf>
    <xf numFmtId="1" fontId="1" fillId="3" borderId="4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20</v>
      </c>
      <c r="F1" s="16"/>
      <c r="I1" t="s">
        <v>1</v>
      </c>
      <c r="J1" s="15">
        <v>45429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>
      <c r="A4" s="3" t="s">
        <v>10</v>
      </c>
      <c r="B4" s="4" t="s">
        <v>11</v>
      </c>
      <c r="C4" s="38">
        <v>175</v>
      </c>
      <c r="D4" s="33" t="s">
        <v>28</v>
      </c>
      <c r="E4" s="34" t="s">
        <v>29</v>
      </c>
      <c r="F4" s="35">
        <v>26.8</v>
      </c>
      <c r="G4" s="34">
        <v>259.36</v>
      </c>
      <c r="H4" s="34">
        <v>4.3499999999999996</v>
      </c>
      <c r="I4" s="34">
        <v>9.42</v>
      </c>
      <c r="J4" s="34">
        <v>39.08</v>
      </c>
    </row>
    <row r="5" spans="1:10">
      <c r="A5" s="5"/>
      <c r="B5" s="1" t="s">
        <v>25</v>
      </c>
      <c r="C5" s="21"/>
      <c r="D5" s="24" t="s">
        <v>30</v>
      </c>
      <c r="E5" s="21">
        <v>50</v>
      </c>
      <c r="F5" s="22">
        <v>5.63</v>
      </c>
      <c r="G5" s="22">
        <v>106</v>
      </c>
      <c r="H5" s="22">
        <v>4</v>
      </c>
      <c r="I5" s="22">
        <v>0.7</v>
      </c>
      <c r="J5" s="22">
        <v>21</v>
      </c>
    </row>
    <row r="6" spans="1:10">
      <c r="A6" s="5"/>
      <c r="B6" s="1"/>
      <c r="C6" s="39">
        <v>15</v>
      </c>
      <c r="D6" s="24" t="s">
        <v>31</v>
      </c>
      <c r="E6" s="21">
        <v>20</v>
      </c>
      <c r="F6" s="22">
        <v>19.2</v>
      </c>
      <c r="G6" s="25">
        <v>71.66</v>
      </c>
      <c r="H6" s="25">
        <v>4.6399999999999997</v>
      </c>
      <c r="I6" s="25">
        <v>5.9</v>
      </c>
      <c r="J6" s="40">
        <v>0</v>
      </c>
    </row>
    <row r="7" spans="1:10">
      <c r="A7" s="5"/>
      <c r="B7" s="1"/>
      <c r="C7" s="21"/>
      <c r="D7" s="24" t="s">
        <v>32</v>
      </c>
      <c r="E7" s="21">
        <v>20</v>
      </c>
      <c r="F7" s="22">
        <v>4.2</v>
      </c>
      <c r="G7" s="22">
        <v>46.92</v>
      </c>
      <c r="H7" s="22">
        <v>0.8</v>
      </c>
      <c r="I7" s="21">
        <v>1.04</v>
      </c>
      <c r="J7" s="21">
        <v>8.64</v>
      </c>
    </row>
    <row r="8" spans="1:10" ht="15.75" thickBot="1">
      <c r="A8" s="6"/>
      <c r="B8" s="1" t="s">
        <v>12</v>
      </c>
      <c r="C8" s="21">
        <v>382</v>
      </c>
      <c r="D8" s="27" t="s">
        <v>33</v>
      </c>
      <c r="E8" s="36">
        <v>200</v>
      </c>
      <c r="F8" s="25">
        <v>14</v>
      </c>
      <c r="G8" s="25">
        <v>118.6</v>
      </c>
      <c r="H8" s="28">
        <v>2.94</v>
      </c>
      <c r="I8" s="28">
        <v>3.42</v>
      </c>
      <c r="J8" s="28">
        <v>17.579999999999998</v>
      </c>
    </row>
    <row r="9" spans="1:10">
      <c r="A9" s="3" t="s">
        <v>13</v>
      </c>
      <c r="B9" s="9"/>
      <c r="C9" s="21"/>
      <c r="D9" s="37" t="s">
        <v>34</v>
      </c>
      <c r="E9" s="32">
        <v>200</v>
      </c>
      <c r="F9" s="31">
        <v>40</v>
      </c>
      <c r="G9" s="31">
        <v>104</v>
      </c>
      <c r="H9" s="41">
        <v>0.8</v>
      </c>
      <c r="I9" s="42">
        <v>0</v>
      </c>
      <c r="J9" s="41">
        <v>25.2</v>
      </c>
    </row>
    <row r="10" spans="1:10">
      <c r="A10" s="5"/>
      <c r="B10" s="2"/>
      <c r="C10" s="2"/>
      <c r="D10" s="19"/>
      <c r="E10" s="43">
        <v>700</v>
      </c>
      <c r="F10" s="30">
        <f t="shared" ref="F10" si="0">SUM(F4:F9)</f>
        <v>109.83</v>
      </c>
      <c r="G10" s="30">
        <f t="shared" ref="G10:J10" si="1">SUM(G4:G9)</f>
        <v>706.54</v>
      </c>
      <c r="H10" s="30">
        <f t="shared" si="1"/>
        <v>17.53</v>
      </c>
      <c r="I10" s="30">
        <f t="shared" si="1"/>
        <v>20.479999999999997</v>
      </c>
      <c r="J10" s="30">
        <f t="shared" si="1"/>
        <v>111.5</v>
      </c>
    </row>
    <row r="11" spans="1:10" ht="15.75" thickBot="1">
      <c r="A11" s="6"/>
      <c r="B11" s="7"/>
      <c r="C11" s="7"/>
      <c r="D11" s="20"/>
      <c r="E11" s="13"/>
      <c r="F11" s="17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21">
        <v>71</v>
      </c>
      <c r="D12" s="44" t="s">
        <v>35</v>
      </c>
      <c r="E12" s="21">
        <v>60</v>
      </c>
      <c r="F12" s="22">
        <v>19.82</v>
      </c>
      <c r="G12" s="22">
        <v>15.6</v>
      </c>
      <c r="H12" s="46">
        <v>0.72</v>
      </c>
      <c r="I12" s="46">
        <v>0.12</v>
      </c>
      <c r="J12" s="47">
        <v>2.76</v>
      </c>
    </row>
    <row r="13" spans="1:10">
      <c r="A13" s="5"/>
      <c r="B13" s="1" t="s">
        <v>16</v>
      </c>
      <c r="C13" s="21">
        <v>104</v>
      </c>
      <c r="D13" s="26" t="s">
        <v>36</v>
      </c>
      <c r="E13" s="28" t="s">
        <v>40</v>
      </c>
      <c r="F13" s="21">
        <v>29.01</v>
      </c>
      <c r="G13" s="22">
        <f>180.9*200/220</f>
        <v>164.45454545454547</v>
      </c>
      <c r="H13" s="22">
        <f>9*200/220</f>
        <v>8.1818181818181817</v>
      </c>
      <c r="I13" s="22">
        <f>6.3*200/220</f>
        <v>5.7272727272727275</v>
      </c>
      <c r="J13" s="22">
        <f>22.1*200/220</f>
        <v>20.09090909090909</v>
      </c>
    </row>
    <row r="14" spans="1:10">
      <c r="A14" s="5"/>
      <c r="B14" s="1" t="s">
        <v>17</v>
      </c>
      <c r="C14" s="21">
        <v>289</v>
      </c>
      <c r="D14" s="26" t="s">
        <v>37</v>
      </c>
      <c r="E14" s="21" t="s">
        <v>41</v>
      </c>
      <c r="F14" s="22">
        <v>54.33</v>
      </c>
      <c r="G14" s="22">
        <v>399.1</v>
      </c>
      <c r="H14" s="22">
        <v>19.3</v>
      </c>
      <c r="I14" s="22">
        <v>24.5</v>
      </c>
      <c r="J14" s="22">
        <v>25.2</v>
      </c>
    </row>
    <row r="15" spans="1:10">
      <c r="A15" s="5"/>
      <c r="B15" s="1" t="s">
        <v>18</v>
      </c>
      <c r="C15" s="21">
        <v>349</v>
      </c>
      <c r="D15" s="26" t="s">
        <v>38</v>
      </c>
      <c r="E15" s="28">
        <v>200</v>
      </c>
      <c r="F15" s="21">
        <v>7.02</v>
      </c>
      <c r="G15" s="22">
        <v>132.80000000000001</v>
      </c>
      <c r="H15" s="22">
        <v>0.6</v>
      </c>
      <c r="I15" s="22">
        <v>0.09</v>
      </c>
      <c r="J15" s="21">
        <v>32.01</v>
      </c>
    </row>
    <row r="16" spans="1:10">
      <c r="A16" s="5"/>
      <c r="B16" s="1" t="s">
        <v>21</v>
      </c>
      <c r="C16" s="21"/>
      <c r="D16" s="26" t="s">
        <v>26</v>
      </c>
      <c r="E16" s="21">
        <v>30</v>
      </c>
      <c r="F16" s="22">
        <v>2.2000000000000002</v>
      </c>
      <c r="G16" s="22">
        <v>68.97</v>
      </c>
      <c r="H16" s="22">
        <v>1.68</v>
      </c>
      <c r="I16" s="22">
        <v>0.33</v>
      </c>
      <c r="J16" s="21">
        <v>14.82</v>
      </c>
    </row>
    <row r="17" spans="1:10">
      <c r="A17" s="5"/>
      <c r="B17" s="1" t="s">
        <v>19</v>
      </c>
      <c r="C17" s="21"/>
      <c r="D17" s="27" t="s">
        <v>27</v>
      </c>
      <c r="E17" s="36">
        <v>30</v>
      </c>
      <c r="F17" s="25">
        <v>2.2000000000000002</v>
      </c>
      <c r="G17" s="25">
        <v>70.14</v>
      </c>
      <c r="H17" s="25">
        <v>2.37</v>
      </c>
      <c r="I17" s="25">
        <v>0.3</v>
      </c>
      <c r="J17" s="28">
        <v>14.49</v>
      </c>
    </row>
    <row r="18" spans="1:10">
      <c r="A18" s="5"/>
      <c r="B18" s="1"/>
      <c r="C18" s="21">
        <v>386</v>
      </c>
      <c r="D18" s="24" t="s">
        <v>39</v>
      </c>
      <c r="E18" s="21">
        <v>100</v>
      </c>
      <c r="F18" s="22">
        <v>14.42</v>
      </c>
      <c r="G18" s="22">
        <v>40</v>
      </c>
      <c r="H18" s="22">
        <v>3</v>
      </c>
      <c r="I18" s="22">
        <v>1</v>
      </c>
      <c r="J18" s="22">
        <v>4.2</v>
      </c>
    </row>
    <row r="19" spans="1:10">
      <c r="A19" s="5"/>
      <c r="B19" s="18"/>
      <c r="C19" s="21"/>
      <c r="D19" s="24"/>
      <c r="E19" s="48">
        <v>888</v>
      </c>
      <c r="F19" s="45">
        <f>SUM(F12:F18)</f>
        <v>129</v>
      </c>
      <c r="G19" s="45">
        <f t="shared" ref="G19" si="2">SUM(G12:G18)</f>
        <v>891.06454545454551</v>
      </c>
      <c r="H19" s="45">
        <f>SUM(H12:H18)</f>
        <v>35.851818181818182</v>
      </c>
      <c r="I19" s="45">
        <f t="shared" ref="I19:J19" si="3">SUM(I12:I18)</f>
        <v>32.067272727272723</v>
      </c>
      <c r="J19" s="45">
        <f t="shared" si="3"/>
        <v>113.57090909090908</v>
      </c>
    </row>
    <row r="20" spans="1:10" ht="15.75" thickBot="1">
      <c r="A20" s="6"/>
      <c r="B20" s="7"/>
      <c r="C20" s="7"/>
      <c r="D20" s="20"/>
      <c r="E20" s="29"/>
      <c r="F20" s="23">
        <v>238.83</v>
      </c>
      <c r="G20" s="23">
        <v>1597.6</v>
      </c>
      <c r="H20" s="30">
        <v>53.38</v>
      </c>
      <c r="I20" s="30">
        <v>52.55</v>
      </c>
      <c r="J20" s="29">
        <v>225.07</v>
      </c>
    </row>
    <row r="21" spans="1:10">
      <c r="F21" s="23"/>
      <c r="G21" s="23"/>
      <c r="H21" s="23"/>
      <c r="I21" s="23"/>
      <c r="J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малянов</cp:lastModifiedBy>
  <cp:lastPrinted>2021-05-18T10:32:40Z</cp:lastPrinted>
  <dcterms:created xsi:type="dcterms:W3CDTF">2015-06-05T18:19:34Z</dcterms:created>
  <dcterms:modified xsi:type="dcterms:W3CDTF">2024-05-03T14:29:45Z</dcterms:modified>
</cp:coreProperties>
</file>